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3900" windowWidth="4920" windowHeight="3930" activeTab="0"/>
  </bookViews>
  <sheets>
    <sheet name="ALL 3 oneri per socio sanitario" sheetId="1" r:id="rId1"/>
  </sheets>
  <definedNames>
    <definedName name="_xlnm.Print_Area" localSheetId="0">'ALL 3 oneri per socio sanitario'!$A$1:$D$50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<sst xmlns="http://schemas.openxmlformats.org/spreadsheetml/2006/main" count="48" uniqueCount="48">
  <si>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PREVISIONE DI SPESA AL 29 LUGLIO 2012 PER INSERIMENTI IN STRUTTURE SOCIO-SANITARIE DI ANZIANI E DISABILI DISPOSTE DAI COMUNI A SEGUITO DEGLI EVENTI SISMICI DEL 20/29  - MAGGIO </t>
  </si>
  <si>
    <t xml:space="preserve">Unione dei Comuni area nord Modena </t>
  </si>
  <si>
    <t>Comuni di Ravarino, Nonantola, Bomporto, Bastiglia, Castelfranco</t>
  </si>
  <si>
    <t>allegato 3</t>
  </si>
  <si>
    <t>TOTALE REGIONE</t>
  </si>
  <si>
    <t>TOTALE TERRITORIO FERRARA</t>
  </si>
  <si>
    <t>TOTALE TERRITORIO DI BOLOGNA</t>
  </si>
  <si>
    <t>TOTALE TERRITORIO DI REGGIO EMILIA</t>
  </si>
  <si>
    <t>TOTALE TERRITORIO DI MODENA</t>
  </si>
  <si>
    <t>Comune di Ravarino</t>
  </si>
  <si>
    <t>Comune di Nonantola</t>
  </si>
  <si>
    <t>Comune di Bomporto</t>
  </si>
  <si>
    <t>Comune di Bastiglia</t>
  </si>
  <si>
    <t>Comune di Guastalla (distretto sociosan)</t>
  </si>
  <si>
    <t>Comune dei Correggio (distretto sociosan)</t>
  </si>
  <si>
    <t>Comune di Correggio</t>
  </si>
  <si>
    <t xml:space="preserve">Comune di Fabbrico </t>
  </si>
  <si>
    <t>Comune di Luzzara</t>
  </si>
  <si>
    <t>Comune di Novellara</t>
  </si>
  <si>
    <t>Comune di Reggiolo</t>
  </si>
  <si>
    <t>Comune di Rolo</t>
  </si>
  <si>
    <t>Comuni di San Giovanni in Persiceto, Crevalcore (distretto sociosan)</t>
  </si>
  <si>
    <t>Comuni di Baricella; Argelato; S.Giorgio di Piano; Bentivoglio; Galliera; Pieve di Cento   (distretto sociosan)</t>
  </si>
  <si>
    <t>Ente attuatore</t>
  </si>
  <si>
    <t>Comune di Crevalcore</t>
  </si>
  <si>
    <t>Comune di Galliera</t>
  </si>
  <si>
    <t>Comune di Pieve di Cento</t>
  </si>
  <si>
    <t>Comune di Baricella</t>
  </si>
  <si>
    <t>Comune di San Giorgio di P.</t>
  </si>
  <si>
    <t>Comune di San Giiovanni in P.</t>
  </si>
  <si>
    <t>Comune di Argelato</t>
  </si>
  <si>
    <t>Comune di Bentivoglio</t>
  </si>
  <si>
    <t xml:space="preserve">Comuni di Cento; S.Agostino; Mirabello; Vigarano Mainarda; Poggio Renatico; Bondeno </t>
  </si>
  <si>
    <t>Comune di Ferrara</t>
  </si>
  <si>
    <t>Comune di Bondeno</t>
  </si>
  <si>
    <t>Comune di Cento</t>
  </si>
  <si>
    <t>Comune di Mirabello</t>
  </si>
  <si>
    <t>Comune di poggio Renatico</t>
  </si>
  <si>
    <t>Comune di Sant'Agostino</t>
  </si>
  <si>
    <t>Comune di Vigarano Mainarda</t>
  </si>
  <si>
    <t>Comune di Novi</t>
  </si>
  <si>
    <t xml:space="preserve">Comune di Carpi  </t>
  </si>
  <si>
    <t>Carpi (distretto sociosan)</t>
  </si>
  <si>
    <t>Comune di Soliera</t>
  </si>
  <si>
    <t>Comune di Castelfranco</t>
  </si>
  <si>
    <t xml:space="preserve">ricognizione decreto commissariale n.130/12 </t>
  </si>
  <si>
    <t>oneri effettivamente sostenuti periodo 20.05 / 29.07 (escluse prime 72ore)</t>
  </si>
  <si>
    <t>totale arrotondato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</si>
</sst>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0"/>
    <numFmt numFmtId="175" formatCode="#,##0.0000"/>
    <numFmt numFmtId="176" formatCode="_-* #,##0_-;\-* #,##0_-;_-* &quot;-&quot;??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_-* #,##0.0_-;\-* #,##0.0_-;_-* &quot;-&quot;??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b/>
      <sz val="12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3" fillId="33" borderId="10" xfId="0" applyFont="1" applyFill="1" applyBorder="1" applyAlignment="1">
      <alignment horizontal="left" vertical="center" wrapText="1"/>
    </xf>
    <xf numFmtId="44" fontId="23" fillId="33" borderId="10" xfId="61" applyFont="1" applyFill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178" fontId="23" fillId="0" borderId="10" xfId="61" applyNumberFormat="1" applyFont="1" applyFill="1" applyBorder="1" applyAlignment="1">
      <alignment vertical="center"/>
    </xf>
    <xf numFmtId="178" fontId="23" fillId="33" borderId="10" xfId="61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178" fontId="23" fillId="34" borderId="10" xfId="61" applyNumberFormat="1" applyFont="1" applyFill="1" applyBorder="1" applyAlignment="1">
      <alignment vertical="center"/>
    </xf>
    <xf numFmtId="0" fontId="23" fillId="34" borderId="0" xfId="0" applyFont="1" applyFill="1" applyBorder="1" applyAlignment="1">
      <alignment horizontal="left" vertical="center" wrapText="1"/>
    </xf>
    <xf numFmtId="178" fontId="23" fillId="34" borderId="0" xfId="61" applyNumberFormat="1" applyFont="1" applyFill="1" applyBorder="1" applyAlignment="1">
      <alignment vertical="center"/>
    </xf>
    <xf numFmtId="44" fontId="23" fillId="34" borderId="0" xfId="61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30" borderId="10" xfId="0" applyFont="1" applyFill="1" applyBorder="1" applyAlignment="1">
      <alignment vertical="center" wrapText="1"/>
    </xf>
    <xf numFmtId="178" fontId="23" fillId="30" borderId="10" xfId="61" applyNumberFormat="1" applyFont="1" applyFill="1" applyBorder="1" applyAlignment="1">
      <alignment vertical="center"/>
    </xf>
    <xf numFmtId="0" fontId="22" fillId="30" borderId="10" xfId="0" applyFont="1" applyFill="1" applyBorder="1" applyAlignment="1">
      <alignment vertical="center"/>
    </xf>
    <xf numFmtId="0" fontId="22" fillId="30" borderId="10" xfId="0" applyFont="1" applyFill="1" applyBorder="1" applyAlignment="1">
      <alignment horizontal="left" vertical="center" wrapText="1"/>
    </xf>
    <xf numFmtId="0" fontId="22" fillId="30" borderId="10" xfId="0" applyFont="1" applyFill="1" applyBorder="1" applyAlignment="1">
      <alignment horizontal="left" vertical="center"/>
    </xf>
    <xf numFmtId="0" fontId="23" fillId="30" borderId="10" xfId="0" applyFont="1" applyFill="1" applyBorder="1" applyAlignment="1">
      <alignment vertical="center"/>
    </xf>
    <xf numFmtId="0" fontId="23" fillId="30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/>
    </xf>
    <xf numFmtId="44" fontId="21" fillId="33" borderId="10" xfId="61" applyFont="1" applyFill="1" applyBorder="1" applyAlignment="1">
      <alignment vertical="center"/>
    </xf>
    <xf numFmtId="44" fontId="22" fillId="0" borderId="0" xfId="61" applyFont="1" applyFill="1" applyAlignment="1">
      <alignment vertical="center"/>
    </xf>
    <xf numFmtId="44" fontId="22" fillId="0" borderId="0" xfId="0" applyNumberFormat="1" applyFont="1" applyFill="1" applyAlignment="1">
      <alignment vertical="center"/>
    </xf>
    <xf numFmtId="178" fontId="22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vertical="center"/>
    </xf>
    <xf numFmtId="44" fontId="23" fillId="0" borderId="0" xfId="61" applyFont="1" applyFill="1" applyAlignment="1">
      <alignment vertical="center"/>
    </xf>
    <xf numFmtId="0" fontId="23" fillId="34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44" fontId="46" fillId="0" borderId="0" xfId="0" applyNumberFormat="1" applyFont="1" applyFill="1" applyAlignment="1">
      <alignment vertical="center"/>
    </xf>
    <xf numFmtId="0" fontId="22" fillId="0" borderId="12" xfId="0" applyFont="1" applyFill="1" applyBorder="1" applyAlignment="1">
      <alignment vertical="center"/>
    </xf>
    <xf numFmtId="44" fontId="22" fillId="0" borderId="10" xfId="61" applyFont="1" applyFill="1" applyBorder="1" applyAlignment="1">
      <alignment vertical="center"/>
    </xf>
    <xf numFmtId="178" fontId="47" fillId="30" borderId="10" xfId="61" applyNumberFormat="1" applyFont="1" applyFill="1" applyBorder="1" applyAlignment="1">
      <alignment/>
    </xf>
    <xf numFmtId="178" fontId="22" fillId="34" borderId="10" xfId="61" applyNumberFormat="1" applyFont="1" applyFill="1" applyBorder="1" applyAlignment="1">
      <alignment vertical="center"/>
    </xf>
    <xf numFmtId="44" fontId="23" fillId="0" borderId="10" xfId="61" applyFont="1" applyFill="1" applyBorder="1" applyAlignment="1">
      <alignment vertical="center"/>
    </xf>
    <xf numFmtId="44" fontId="22" fillId="34" borderId="10" xfId="61" applyFont="1" applyFill="1" applyBorder="1" applyAlignment="1">
      <alignment vertical="center"/>
    </xf>
    <xf numFmtId="44" fontId="23" fillId="30" borderId="10" xfId="61" applyFont="1" applyFill="1" applyBorder="1" applyAlignment="1">
      <alignment vertical="center"/>
    </xf>
    <xf numFmtId="44" fontId="21" fillId="33" borderId="10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workbookViewId="0" topLeftCell="A34">
      <selection activeCell="C56" sqref="C56"/>
    </sheetView>
  </sheetViews>
  <sheetFormatPr defaultColWidth="9.140625" defaultRowHeight="12.75"/>
  <cols>
    <col min="1" max="1" width="45.7109375" style="2" customWidth="1"/>
    <col min="2" max="2" width="20.421875" style="2" customWidth="1"/>
    <col min="3" max="3" width="21.28125" style="2" customWidth="1"/>
    <col min="4" max="4" width="4.8515625" style="2" hidden="1" customWidth="1"/>
    <col min="5" max="5" width="17.140625" style="2" bestFit="1" customWidth="1"/>
    <col min="6" max="6" width="13.140625" style="2" bestFit="1" customWidth="1"/>
    <col min="7" max="7" width="14.28125" style="2" bestFit="1" customWidth="1"/>
    <col min="8" max="16384" width="9.140625" style="2" customWidth="1"/>
  </cols>
  <sheetData>
    <row r="1" ht="15.75">
      <c r="A1" s="1" t="s">
        <v>3</v>
      </c>
    </row>
    <row r="2" ht="15.75">
      <c r="A2" s="1"/>
    </row>
    <row r="3" spans="1:3" ht="27" customHeight="1">
      <c r="A3" s="36" t="s">
        <v>0</v>
      </c>
      <c r="B3" s="36"/>
      <c r="C3" s="36"/>
    </row>
    <row r="4" ht="14.25">
      <c r="A4" s="3"/>
    </row>
    <row r="5" spans="1:4" ht="85.5">
      <c r="A5" s="10" t="s">
        <v>23</v>
      </c>
      <c r="B5" s="4" t="s">
        <v>45</v>
      </c>
      <c r="C5" s="4" t="s">
        <v>46</v>
      </c>
      <c r="D5" s="38"/>
    </row>
    <row r="6" spans="1:3" ht="14.25">
      <c r="A6" s="13" t="s">
        <v>42</v>
      </c>
      <c r="B6" s="11">
        <v>1036622.2104999999</v>
      </c>
      <c r="C6" s="39">
        <v>0</v>
      </c>
    </row>
    <row r="7" spans="1:3" ht="28.5">
      <c r="A7" s="5" t="s">
        <v>2</v>
      </c>
      <c r="B7" s="11">
        <v>48476.9015</v>
      </c>
      <c r="C7" s="11">
        <v>0</v>
      </c>
    </row>
    <row r="8" spans="1:3" ht="14.25">
      <c r="A8" s="24" t="s">
        <v>41</v>
      </c>
      <c r="B8" s="20">
        <v>0</v>
      </c>
      <c r="C8" s="40">
        <v>503955.94</v>
      </c>
    </row>
    <row r="9" spans="1:3" ht="14.25">
      <c r="A9" s="24" t="s">
        <v>40</v>
      </c>
      <c r="B9" s="20">
        <v>0</v>
      </c>
      <c r="C9" s="20">
        <v>488382.61</v>
      </c>
    </row>
    <row r="10" spans="1:3" ht="14.25">
      <c r="A10" s="24" t="s">
        <v>43</v>
      </c>
      <c r="B10" s="20">
        <v>0</v>
      </c>
      <c r="C10" s="40">
        <v>19135</v>
      </c>
    </row>
    <row r="11" spans="1:5" ht="14.25">
      <c r="A11" s="24" t="s">
        <v>1</v>
      </c>
      <c r="B11" s="20">
        <v>4608392.23685</v>
      </c>
      <c r="C11" s="20">
        <v>4415502.97</v>
      </c>
      <c r="E11" s="30"/>
    </row>
    <row r="12" spans="1:3" ht="14.25">
      <c r="A12" s="25" t="s">
        <v>9</v>
      </c>
      <c r="B12" s="20">
        <v>0</v>
      </c>
      <c r="C12" s="40">
        <v>7349</v>
      </c>
    </row>
    <row r="13" spans="1:3" ht="14.25">
      <c r="A13" s="25" t="s">
        <v>10</v>
      </c>
      <c r="B13" s="20">
        <v>0</v>
      </c>
      <c r="C13" s="40">
        <v>9451</v>
      </c>
    </row>
    <row r="14" spans="1:3" ht="14.25">
      <c r="A14" s="25" t="s">
        <v>11</v>
      </c>
      <c r="B14" s="20">
        <v>0</v>
      </c>
      <c r="C14" s="40">
        <v>28290</v>
      </c>
    </row>
    <row r="15" spans="1:3" ht="14.25">
      <c r="A15" s="25" t="s">
        <v>12</v>
      </c>
      <c r="B15" s="20">
        <v>0</v>
      </c>
      <c r="C15" s="20">
        <v>2076</v>
      </c>
    </row>
    <row r="16" spans="1:3" ht="14.25">
      <c r="A16" s="25" t="s">
        <v>44</v>
      </c>
      <c r="B16" s="20">
        <v>0</v>
      </c>
      <c r="C16" s="20">
        <v>669</v>
      </c>
    </row>
    <row r="17" spans="1:5" ht="14.25">
      <c r="A17" s="6" t="s">
        <v>8</v>
      </c>
      <c r="B17" s="12">
        <v>5693491.34885</v>
      </c>
      <c r="C17" s="12">
        <v>5474811.52</v>
      </c>
      <c r="E17" s="30"/>
    </row>
    <row r="18" spans="1:3" ht="14.25">
      <c r="A18" s="26" t="s">
        <v>13</v>
      </c>
      <c r="B18" s="14">
        <v>125459.8915</v>
      </c>
      <c r="C18" s="41">
        <v>0</v>
      </c>
    </row>
    <row r="19" spans="1:3" ht="14.25">
      <c r="A19" s="26" t="s">
        <v>14</v>
      </c>
      <c r="B19" s="14">
        <v>12771.729500000001</v>
      </c>
      <c r="C19" s="41">
        <v>0</v>
      </c>
    </row>
    <row r="20" spans="1:3" ht="14.25">
      <c r="A20" s="23" t="s">
        <v>15</v>
      </c>
      <c r="B20" s="20"/>
      <c r="C20" s="20">
        <v>4848.07</v>
      </c>
    </row>
    <row r="21" spans="1:3" ht="14.25">
      <c r="A21" s="23" t="s">
        <v>16</v>
      </c>
      <c r="B21" s="20"/>
      <c r="C21" s="20">
        <v>13108.41</v>
      </c>
    </row>
    <row r="22" spans="1:3" ht="14.25">
      <c r="A22" s="23" t="s">
        <v>17</v>
      </c>
      <c r="B22" s="20"/>
      <c r="C22" s="20">
        <v>4480</v>
      </c>
    </row>
    <row r="23" spans="1:3" ht="14.25">
      <c r="A23" s="23" t="s">
        <v>18</v>
      </c>
      <c r="B23" s="20"/>
      <c r="C23" s="20">
        <v>1092</v>
      </c>
    </row>
    <row r="24" spans="1:3" ht="14.25">
      <c r="A24" s="23" t="s">
        <v>19</v>
      </c>
      <c r="B24" s="20"/>
      <c r="C24" s="20">
        <v>131585.33000000002</v>
      </c>
    </row>
    <row r="25" spans="1:3" ht="14.25">
      <c r="A25" s="23" t="s">
        <v>20</v>
      </c>
      <c r="B25" s="20"/>
      <c r="C25" s="20">
        <v>22057.15</v>
      </c>
    </row>
    <row r="26" spans="1:5" ht="14.25">
      <c r="A26" s="6" t="s">
        <v>7</v>
      </c>
      <c r="B26" s="12">
        <f>SUM(B18:B25)</f>
        <v>138231.62099999998</v>
      </c>
      <c r="C26" s="12">
        <f>SUM(C20:C25)</f>
        <v>177170.96000000002</v>
      </c>
      <c r="E26" s="30"/>
    </row>
    <row r="27" spans="1:3" ht="28.5">
      <c r="A27" s="7" t="s">
        <v>21</v>
      </c>
      <c r="B27" s="11">
        <v>98386.655</v>
      </c>
      <c r="C27" s="42">
        <v>0</v>
      </c>
    </row>
    <row r="28" spans="1:3" ht="42.75">
      <c r="A28" s="7" t="s">
        <v>22</v>
      </c>
      <c r="B28" s="11">
        <v>29158.108905</v>
      </c>
      <c r="C28" s="39">
        <v>0</v>
      </c>
    </row>
    <row r="29" spans="1:3" ht="14.25">
      <c r="A29" s="19" t="s">
        <v>24</v>
      </c>
      <c r="B29" s="20"/>
      <c r="C29" s="20">
        <v>95257</v>
      </c>
    </row>
    <row r="30" spans="1:3" ht="14.25">
      <c r="A30" s="19" t="s">
        <v>25</v>
      </c>
      <c r="B30" s="20"/>
      <c r="C30" s="20">
        <v>5902</v>
      </c>
    </row>
    <row r="31" spans="1:3" ht="14.25">
      <c r="A31" s="19" t="s">
        <v>26</v>
      </c>
      <c r="B31" s="20"/>
      <c r="C31" s="20">
        <v>20348</v>
      </c>
    </row>
    <row r="32" spans="1:3" ht="14.25">
      <c r="A32" s="19" t="s">
        <v>27</v>
      </c>
      <c r="B32" s="20"/>
      <c r="C32" s="20">
        <v>2330</v>
      </c>
    </row>
    <row r="33" spans="1:3" ht="14.25">
      <c r="A33" s="19" t="s">
        <v>31</v>
      </c>
      <c r="B33" s="20"/>
      <c r="C33" s="20">
        <v>486</v>
      </c>
    </row>
    <row r="34" spans="1:3" ht="14.25">
      <c r="A34" s="19" t="s">
        <v>28</v>
      </c>
      <c r="B34" s="20"/>
      <c r="C34" s="20">
        <v>767</v>
      </c>
    </row>
    <row r="35" spans="1:3" ht="14.25">
      <c r="A35" s="19" t="s">
        <v>29</v>
      </c>
      <c r="B35" s="20"/>
      <c r="C35" s="20">
        <v>5105</v>
      </c>
    </row>
    <row r="36" spans="1:3" ht="14.25">
      <c r="A36" s="19" t="s">
        <v>30</v>
      </c>
      <c r="B36" s="20"/>
      <c r="C36" s="20">
        <v>400</v>
      </c>
    </row>
    <row r="37" spans="1:3" ht="14.25">
      <c r="A37" s="6" t="s">
        <v>6</v>
      </c>
      <c r="B37" s="12">
        <f>SUM(B27:B28)</f>
        <v>127544.763905</v>
      </c>
      <c r="C37" s="12">
        <f>SUM(C29:C36)</f>
        <v>130595</v>
      </c>
    </row>
    <row r="38" spans="1:3" ht="28.5">
      <c r="A38" s="35" t="s">
        <v>32</v>
      </c>
      <c r="B38" s="14">
        <v>349166.63049999997</v>
      </c>
      <c r="C38" s="43">
        <v>0</v>
      </c>
    </row>
    <row r="39" spans="1:3" ht="14.25">
      <c r="A39" s="21" t="s">
        <v>34</v>
      </c>
      <c r="B39" s="20"/>
      <c r="C39" s="44">
        <v>42205</v>
      </c>
    </row>
    <row r="40" spans="1:3" ht="14.25">
      <c r="A40" s="22" t="s">
        <v>35</v>
      </c>
      <c r="B40" s="20"/>
      <c r="C40" s="44">
        <v>217591</v>
      </c>
    </row>
    <row r="41" spans="1:3" ht="14.25">
      <c r="A41" s="22" t="s">
        <v>33</v>
      </c>
      <c r="B41" s="20"/>
      <c r="C41" s="44">
        <v>14335</v>
      </c>
    </row>
    <row r="42" spans="1:3" ht="14.25">
      <c r="A42" s="21" t="s">
        <v>36</v>
      </c>
      <c r="B42" s="20"/>
      <c r="C42" s="44">
        <v>30344</v>
      </c>
    </row>
    <row r="43" spans="1:3" ht="14.25">
      <c r="A43" s="22" t="s">
        <v>37</v>
      </c>
      <c r="B43" s="20"/>
      <c r="C43" s="44">
        <v>8985</v>
      </c>
    </row>
    <row r="44" spans="1:3" ht="14.25">
      <c r="A44" s="22" t="s">
        <v>38</v>
      </c>
      <c r="B44" s="20"/>
      <c r="C44" s="44">
        <v>46507</v>
      </c>
    </row>
    <row r="45" spans="1:3" ht="14.25">
      <c r="A45" s="22" t="s">
        <v>39</v>
      </c>
      <c r="B45" s="20"/>
      <c r="C45" s="44">
        <v>6549</v>
      </c>
    </row>
    <row r="46" spans="1:5" ht="14.25">
      <c r="A46" s="8" t="s">
        <v>5</v>
      </c>
      <c r="B46" s="12">
        <f>SUM(B38:B45)</f>
        <v>349166.63049999997</v>
      </c>
      <c r="C46" s="9">
        <f>SUM(C39:C45)</f>
        <v>366516</v>
      </c>
      <c r="E46" s="29"/>
    </row>
    <row r="47" spans="1:3" s="18" customFormat="1" ht="14.25">
      <c r="A47" s="15"/>
      <c r="B47" s="16"/>
      <c r="C47" s="17"/>
    </row>
    <row r="48" spans="1:5" ht="15.75">
      <c r="A48" s="6" t="s">
        <v>4</v>
      </c>
      <c r="B48" s="12">
        <v>6308434.364255</v>
      </c>
      <c r="C48" s="45">
        <f>C46+C37+C26+C17</f>
        <v>6149093.4799999995</v>
      </c>
      <c r="E48" s="29"/>
    </row>
    <row r="49" spans="1:3" s="18" customFormat="1" ht="14.25">
      <c r="A49" s="33"/>
      <c r="B49" s="16"/>
      <c r="C49" s="17"/>
    </row>
    <row r="50" spans="2:3" ht="15.75">
      <c r="B50" s="34" t="s">
        <v>47</v>
      </c>
      <c r="C50" s="27">
        <v>6149094</v>
      </c>
    </row>
    <row r="51" ht="14.25">
      <c r="C51" s="28"/>
    </row>
    <row r="52" spans="1:2" ht="14.25">
      <c r="A52" s="31"/>
      <c r="B52" s="30"/>
    </row>
    <row r="53" spans="2:3" ht="14.25">
      <c r="B53" s="30"/>
      <c r="C53" s="29"/>
    </row>
    <row r="54" spans="2:7" ht="14.25">
      <c r="B54" s="28"/>
      <c r="C54" s="28"/>
      <c r="D54" s="28"/>
      <c r="E54" s="28"/>
      <c r="F54" s="28"/>
      <c r="G54" s="28"/>
    </row>
    <row r="55" spans="2:7" ht="14.25">
      <c r="B55" s="28"/>
      <c r="C55" s="28"/>
      <c r="D55" s="28"/>
      <c r="E55" s="28"/>
      <c r="F55" s="28"/>
      <c r="G55" s="28"/>
    </row>
    <row r="56" spans="2:5" ht="14.25">
      <c r="B56" s="28"/>
      <c r="C56" s="32"/>
      <c r="E56" s="29"/>
    </row>
    <row r="57" ht="14.25">
      <c r="C57" s="28"/>
    </row>
    <row r="58" spans="2:5" ht="14.25">
      <c r="B58" s="29"/>
      <c r="C58" s="29"/>
      <c r="E58" s="29"/>
    </row>
    <row r="59" spans="2:3" ht="14.25">
      <c r="B59" s="28"/>
      <c r="C59" s="32"/>
    </row>
    <row r="60" ht="14.25">
      <c r="B60" s="29"/>
    </row>
    <row r="61" ht="14.25">
      <c r="B61" s="29"/>
    </row>
    <row r="62" spans="2:3" ht="14.25">
      <c r="B62" s="37"/>
      <c r="C62" s="29"/>
    </row>
    <row r="63" ht="14.25">
      <c r="B63" s="29"/>
    </row>
  </sheetData>
  <sheetProtection/>
  <printOptions horizontalCentered="1"/>
  <pageMargins left="0.3937007874015748" right="0.3937007874015748" top="0.629921259842519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mazza_l</dc:creator>
  <cp:keywords/>
  <dc:description/>
  <cp:lastModifiedBy>Ricci_Gi</cp:lastModifiedBy>
  <cp:lastPrinted>2013-02-21T10:30:37Z</cp:lastPrinted>
  <dcterms:created xsi:type="dcterms:W3CDTF">2012-06-12T07:32:32Z</dcterms:created>
  <dcterms:modified xsi:type="dcterms:W3CDTF">2013-03-04T08:52:21Z</dcterms:modified>
  <cp:category/>
  <cp:version/>
  <cp:contentType/>
  <cp:contentStatus/>
</cp:coreProperties>
</file>